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760"/>
  </bookViews>
  <sheets>
    <sheet name="водосток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/>
</calcChain>
</file>

<file path=xl/sharedStrings.xml><?xml version="1.0" encoding="utf-8"?>
<sst xmlns="http://schemas.openxmlformats.org/spreadsheetml/2006/main" count="93" uniqueCount="75">
  <si>
    <t>металлический водосток</t>
  </si>
  <si>
    <t>Класс водостока</t>
  </si>
  <si>
    <t xml:space="preserve">Premium </t>
  </si>
  <si>
    <t>OPTIMA</t>
  </si>
  <si>
    <t>Покрытие (толщина металла)</t>
  </si>
  <si>
    <t>двухстороннее покрытие Granite (0,6 мм)</t>
  </si>
  <si>
    <t>односторонний полиэстер (0,5 мм)</t>
  </si>
  <si>
    <t>Бренд</t>
  </si>
  <si>
    <t>Grand Line</t>
  </si>
  <si>
    <t>ПО "Металлист"</t>
  </si>
  <si>
    <t>Типоразмер</t>
  </si>
  <si>
    <t>150*100</t>
  </si>
  <si>
    <t xml:space="preserve">125*90 </t>
  </si>
  <si>
    <t>квадратный</t>
  </si>
  <si>
    <t>Тип цены</t>
  </si>
  <si>
    <t>АКЦИЯ* - 15%</t>
  </si>
  <si>
    <t>Полукруглый желоб, 3м.</t>
  </si>
  <si>
    <t xml:space="preserve">Соединитель желоба </t>
  </si>
  <si>
    <t xml:space="preserve">Заглушка желоба </t>
  </si>
  <si>
    <t>Угол Ж. внутр.,внешн., 90гр.</t>
  </si>
  <si>
    <t>Воронка желоба</t>
  </si>
  <si>
    <t>Крюк длин.,260мм</t>
  </si>
  <si>
    <t>Крюк короткий.,70мм</t>
  </si>
  <si>
    <t>Круглая труба, 3м.</t>
  </si>
  <si>
    <t>Круглая труба соед., 1м.</t>
  </si>
  <si>
    <t>Колено 60 гр.</t>
  </si>
  <si>
    <t>Колено стока</t>
  </si>
  <si>
    <t>Крепление трубы (кирпич)</t>
  </si>
  <si>
    <t>Крепление трубы  (дерево)</t>
  </si>
  <si>
    <t>цветовая гамма</t>
  </si>
  <si>
    <t>В наличии</t>
  </si>
  <si>
    <t>Под заказ</t>
  </si>
  <si>
    <t>RR32</t>
  </si>
  <si>
    <t>* - цены по акции действуют до</t>
  </si>
  <si>
    <t>пластиковый водосток</t>
  </si>
  <si>
    <t>Цвет</t>
  </si>
  <si>
    <t>RAL</t>
  </si>
  <si>
    <t>Расшифровка</t>
  </si>
  <si>
    <t>DOCKE</t>
  </si>
  <si>
    <t>сигнально-белый</t>
  </si>
  <si>
    <t>шоколад</t>
  </si>
  <si>
    <t>темно-коричневый</t>
  </si>
  <si>
    <t>красное вино</t>
  </si>
  <si>
    <t>Белый</t>
  </si>
  <si>
    <t>Коричневый</t>
  </si>
  <si>
    <t>зеленый мох</t>
  </si>
  <si>
    <t>мокрый асфальт</t>
  </si>
  <si>
    <t>RR29</t>
  </si>
  <si>
    <t>красный</t>
  </si>
  <si>
    <t>глубокий черный</t>
  </si>
  <si>
    <t>RR11</t>
  </si>
  <si>
    <t>хвойно-зеленый</t>
  </si>
  <si>
    <t>терракота</t>
  </si>
  <si>
    <t>Крюк желоба</t>
  </si>
  <si>
    <t>красно-коричневый</t>
  </si>
  <si>
    <t>Крюк желоба металлический</t>
  </si>
  <si>
    <t>Колено 45гр.\72гр.</t>
  </si>
  <si>
    <t>Хомут универсальный</t>
  </si>
  <si>
    <t>Муфта соединительная</t>
  </si>
  <si>
    <t>** скидки за комплектность - дополнительные скидки, которые зависят от суммы заказа, а также при покупке комплекта кровли</t>
  </si>
  <si>
    <t>Mattextured</t>
  </si>
  <si>
    <t>GRAND LINE</t>
  </si>
  <si>
    <t>120*87</t>
  </si>
  <si>
    <t>Шоколадный</t>
  </si>
  <si>
    <t xml:space="preserve"> 141*100</t>
  </si>
  <si>
    <t xml:space="preserve">  120*86</t>
  </si>
  <si>
    <t>Наконечник\колено сливное</t>
  </si>
  <si>
    <t>АКЦИЯ* - 10%</t>
  </si>
  <si>
    <t xml:space="preserve">9003,8017,3005,6005,RR32, </t>
  </si>
  <si>
    <t>RR29,7024,9005, RR11,8004</t>
  </si>
  <si>
    <t>9003, 8017, 7024</t>
  </si>
  <si>
    <t>OSNO</t>
  </si>
  <si>
    <t>8017, 9003, 7024</t>
  </si>
  <si>
    <t>6005, 8017, 3005, 9003</t>
  </si>
  <si>
    <t>Прайс-лист действителен с 25.03.2024г.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</si>
</sst>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trike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C00000"/>
      </right>
      <top style="thin">
        <color indexed="64"/>
      </top>
      <bottom style="medium">
        <color rgb="FFFF0000"/>
      </bottom>
      <diagonal/>
    </border>
    <border>
      <left style="medium">
        <color rgb="FFC00000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C00000"/>
      </right>
      <top style="thin">
        <color indexed="64"/>
      </top>
      <bottom style="medium">
        <color rgb="FFFF0000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rgb="FFC0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C00000"/>
      </right>
      <top/>
      <bottom/>
      <diagonal/>
    </border>
    <border>
      <left style="medium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C00000"/>
      </right>
      <top/>
      <bottom style="thin">
        <color indexed="64"/>
      </bottom>
      <diagonal/>
    </border>
    <border>
      <left/>
      <right style="medium">
        <color rgb="FFC00000"/>
      </right>
      <top/>
      <bottom/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164" fontId="7" fillId="3" borderId="23" xfId="0" applyNumberFormat="1" applyFont="1" applyFill="1" applyBorder="1" applyAlignment="1">
      <alignment horizontal="center"/>
    </xf>
    <xf numFmtId="164" fontId="2" fillId="3" borderId="20" xfId="0" applyNumberFormat="1" applyFont="1" applyFill="1" applyBorder="1" applyAlignment="1">
      <alignment horizontal="center"/>
    </xf>
    <xf numFmtId="164" fontId="7" fillId="3" borderId="19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6" fillId="0" borderId="0" xfId="0" applyFont="1" applyAlignment="1">
      <alignment vertical="center"/>
    </xf>
    <xf numFmtId="14" fontId="3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3" fillId="0" borderId="0" xfId="0" applyFont="1"/>
    <xf numFmtId="164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2" fillId="0" borderId="0" xfId="0" applyFont="1" applyFill="1" applyBorder="1"/>
    <xf numFmtId="0" fontId="4" fillId="3" borderId="18" xfId="0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9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4" fontId="11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3" borderId="35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9" fillId="0" borderId="15" xfId="0" applyFont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164" fontId="1" fillId="0" borderId="24" xfId="0" applyNumberFormat="1" applyFont="1" applyBorder="1" applyAlignment="1"/>
    <xf numFmtId="164" fontId="1" fillId="0" borderId="22" xfId="0" applyNumberFormat="1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Border="1" applyAlignment="1"/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center"/>
    </xf>
    <xf numFmtId="164" fontId="2" fillId="0" borderId="43" xfId="0" applyNumberFormat="1" applyFont="1" applyFill="1" applyBorder="1" applyAlignment="1">
      <alignment horizontal="center"/>
    </xf>
    <xf numFmtId="164" fontId="7" fillId="0" borderId="44" xfId="0" applyNumberFormat="1" applyFont="1" applyFill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64" fontId="2" fillId="3" borderId="32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164" fontId="2" fillId="0" borderId="4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2" fillId="0" borderId="56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164" fontId="2" fillId="3" borderId="39" xfId="0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164" fontId="2" fillId="0" borderId="39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2" fillId="0" borderId="42" xfId="0" applyNumberFormat="1" applyFont="1" applyFill="1" applyBorder="1" applyAlignment="1">
      <alignment horizontal="center"/>
    </xf>
    <xf numFmtId="164" fontId="2" fillId="0" borderId="4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3" borderId="1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171450</xdr:rowOff>
    </xdr:from>
    <xdr:to>
      <xdr:col>4</xdr:col>
      <xdr:colOff>469526</xdr:colOff>
      <xdr:row>0</xdr:row>
      <xdr:rowOff>933450</xdr:rowOff>
    </xdr:to>
    <xdr:pic>
      <xdr:nvPicPr>
        <xdr:cNvPr id="2" name="Рисунок 2" descr="шапка ИСПР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71450"/>
          <a:ext cx="5289176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workbookViewId="0">
      <selection activeCell="F21" sqref="F21"/>
    </sheetView>
  </sheetViews>
  <sheetFormatPr defaultRowHeight="14.4"/>
  <cols>
    <col min="1" max="1" width="38.83984375" customWidth="1"/>
    <col min="2" max="2" width="11.578125" customWidth="1"/>
    <col min="3" max="3" width="14.26171875" customWidth="1"/>
    <col min="4" max="4" width="13.26171875" customWidth="1"/>
    <col min="5" max="5" width="14.15625" customWidth="1"/>
    <col min="6" max="6" width="15.26171875" customWidth="1"/>
    <col min="7" max="7" width="11" customWidth="1"/>
    <col min="8" max="8" width="11.68359375" customWidth="1"/>
    <col min="9" max="9" width="3.26171875" customWidth="1"/>
    <col min="10" max="10" width="11.578125" customWidth="1"/>
    <col min="12" max="12" width="2.68359375" customWidth="1"/>
    <col min="13" max="13" width="14.15625" customWidth="1"/>
  </cols>
  <sheetData>
    <row r="1" spans="1:13" ht="82.5" customHeight="1" thickBot="1">
      <c r="A1" s="1"/>
      <c r="B1" s="1"/>
      <c r="C1" s="1"/>
      <c r="D1" s="1"/>
      <c r="E1" s="1"/>
      <c r="F1" s="1"/>
      <c r="G1" s="1"/>
      <c r="H1" s="61" t="s">
        <v>74</v>
      </c>
      <c r="I1" s="61"/>
      <c r="J1" s="61"/>
      <c r="K1" s="61"/>
      <c r="L1" s="61"/>
      <c r="M1" s="61"/>
    </row>
    <row r="2" spans="1:13" ht="14.7" thickBot="1">
      <c r="A2" s="116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>
      <c r="A3" s="62" t="s">
        <v>1</v>
      </c>
      <c r="B3" s="83" t="s">
        <v>2</v>
      </c>
      <c r="C3" s="84"/>
      <c r="D3" s="84"/>
      <c r="E3" s="128"/>
      <c r="F3" s="83" t="s">
        <v>3</v>
      </c>
      <c r="G3" s="84"/>
      <c r="H3" s="84"/>
      <c r="I3" s="84"/>
      <c r="J3" s="84"/>
      <c r="K3" s="84"/>
      <c r="L3" s="84"/>
      <c r="M3" s="85"/>
    </row>
    <row r="4" spans="1:13">
      <c r="A4" s="63" t="s">
        <v>4</v>
      </c>
      <c r="B4" s="86" t="s">
        <v>5</v>
      </c>
      <c r="C4" s="87"/>
      <c r="D4" s="87"/>
      <c r="E4" s="129"/>
      <c r="F4" s="86" t="s">
        <v>6</v>
      </c>
      <c r="G4" s="87"/>
      <c r="H4" s="87"/>
      <c r="I4" s="87"/>
      <c r="J4" s="87"/>
      <c r="K4" s="87"/>
      <c r="L4" s="87"/>
      <c r="M4" s="88"/>
    </row>
    <row r="5" spans="1:13">
      <c r="A5" s="64" t="s">
        <v>7</v>
      </c>
      <c r="B5" s="119" t="s">
        <v>8</v>
      </c>
      <c r="C5" s="120"/>
      <c r="D5" s="120"/>
      <c r="E5" s="121"/>
      <c r="F5" s="60" t="s">
        <v>8</v>
      </c>
      <c r="G5" s="97" t="s">
        <v>71</v>
      </c>
      <c r="H5" s="98"/>
      <c r="I5" s="98"/>
      <c r="J5" s="99"/>
      <c r="K5" s="89" t="s">
        <v>9</v>
      </c>
      <c r="L5" s="90"/>
      <c r="M5" s="91"/>
    </row>
    <row r="6" spans="1:13" ht="14.7" thickBot="1">
      <c r="A6" s="71" t="s">
        <v>10</v>
      </c>
      <c r="B6" s="122" t="s">
        <v>11</v>
      </c>
      <c r="C6" s="123"/>
      <c r="D6" s="123" t="s">
        <v>12</v>
      </c>
      <c r="E6" s="124"/>
      <c r="F6" s="76" t="s">
        <v>12</v>
      </c>
      <c r="G6" s="100" t="s">
        <v>12</v>
      </c>
      <c r="H6" s="101"/>
      <c r="I6" s="101"/>
      <c r="J6" s="102"/>
      <c r="K6" s="125" t="s">
        <v>13</v>
      </c>
      <c r="L6" s="126"/>
      <c r="M6" s="127"/>
    </row>
    <row r="7" spans="1:13">
      <c r="A7" s="72" t="s">
        <v>14</v>
      </c>
      <c r="B7" s="137" t="s">
        <v>15</v>
      </c>
      <c r="C7" s="138"/>
      <c r="D7" s="137" t="s">
        <v>15</v>
      </c>
      <c r="E7" s="138"/>
      <c r="F7" s="73"/>
      <c r="G7" s="105" t="s">
        <v>67</v>
      </c>
      <c r="H7" s="106"/>
      <c r="I7" s="107"/>
      <c r="J7" s="82" t="s">
        <v>60</v>
      </c>
      <c r="K7" s="92" t="s">
        <v>67</v>
      </c>
      <c r="L7" s="93"/>
      <c r="M7" s="94"/>
    </row>
    <row r="8" spans="1:13">
      <c r="A8" s="65" t="s">
        <v>16</v>
      </c>
      <c r="B8" s="2">
        <v>2822</v>
      </c>
      <c r="C8" s="3">
        <v>2399</v>
      </c>
      <c r="D8" s="4">
        <v>2258</v>
      </c>
      <c r="E8" s="3">
        <v>1919</v>
      </c>
      <c r="F8" s="74">
        <v>1257</v>
      </c>
      <c r="G8" s="4">
        <v>1330</v>
      </c>
      <c r="H8" s="95">
        <v>1197</v>
      </c>
      <c r="I8" s="108"/>
      <c r="J8" s="80">
        <v>1656</v>
      </c>
      <c r="K8" s="4">
        <v>1110</v>
      </c>
      <c r="L8" s="95">
        <v>999</v>
      </c>
      <c r="M8" s="96"/>
    </row>
    <row r="9" spans="1:13">
      <c r="A9" s="66" t="s">
        <v>17</v>
      </c>
      <c r="B9" s="5">
        <v>510</v>
      </c>
      <c r="C9" s="27">
        <v>434</v>
      </c>
      <c r="D9" s="6">
        <v>487</v>
      </c>
      <c r="E9" s="27">
        <v>414</v>
      </c>
      <c r="F9" s="75">
        <v>247</v>
      </c>
      <c r="G9" s="6">
        <v>204</v>
      </c>
      <c r="H9" s="103">
        <v>184</v>
      </c>
      <c r="I9" s="133"/>
      <c r="J9" s="56">
        <v>315</v>
      </c>
      <c r="K9" s="6">
        <v>150</v>
      </c>
      <c r="L9" s="103">
        <v>135</v>
      </c>
      <c r="M9" s="104"/>
    </row>
    <row r="10" spans="1:13">
      <c r="A10" s="66" t="s">
        <v>18</v>
      </c>
      <c r="B10" s="5">
        <v>437</v>
      </c>
      <c r="C10" s="27">
        <v>371</v>
      </c>
      <c r="D10" s="6">
        <v>407</v>
      </c>
      <c r="E10" s="27">
        <v>346</v>
      </c>
      <c r="F10" s="75">
        <v>161</v>
      </c>
      <c r="G10" s="6">
        <v>133</v>
      </c>
      <c r="H10" s="103">
        <v>120</v>
      </c>
      <c r="I10" s="133"/>
      <c r="J10" s="56">
        <v>254</v>
      </c>
      <c r="K10" s="6">
        <v>144</v>
      </c>
      <c r="L10" s="103">
        <v>130</v>
      </c>
      <c r="M10" s="104"/>
    </row>
    <row r="11" spans="1:13">
      <c r="A11" s="66" t="s">
        <v>19</v>
      </c>
      <c r="B11" s="5">
        <v>2450</v>
      </c>
      <c r="C11" s="27">
        <v>2083</v>
      </c>
      <c r="D11" s="6">
        <v>2061</v>
      </c>
      <c r="E11" s="27">
        <v>1752</v>
      </c>
      <c r="F11" s="75">
        <v>817</v>
      </c>
      <c r="G11" s="6">
        <v>747</v>
      </c>
      <c r="H11" s="103">
        <v>672</v>
      </c>
      <c r="I11" s="133"/>
      <c r="J11" s="56">
        <v>1322</v>
      </c>
      <c r="K11" s="6">
        <v>762</v>
      </c>
      <c r="L11" s="103">
        <v>686</v>
      </c>
      <c r="M11" s="104"/>
    </row>
    <row r="12" spans="1:13">
      <c r="A12" s="66" t="s">
        <v>20</v>
      </c>
      <c r="B12" s="5">
        <v>986</v>
      </c>
      <c r="C12" s="27">
        <v>838</v>
      </c>
      <c r="D12" s="6">
        <v>944</v>
      </c>
      <c r="E12" s="27">
        <v>802</v>
      </c>
      <c r="F12" s="75">
        <v>471</v>
      </c>
      <c r="G12" s="6">
        <v>433</v>
      </c>
      <c r="H12" s="103">
        <v>390</v>
      </c>
      <c r="I12" s="133"/>
      <c r="J12" s="56">
        <v>607</v>
      </c>
      <c r="K12" s="6">
        <v>150</v>
      </c>
      <c r="L12" s="103">
        <v>135</v>
      </c>
      <c r="M12" s="104"/>
    </row>
    <row r="13" spans="1:13">
      <c r="A13" s="66" t="s">
        <v>21</v>
      </c>
      <c r="B13" s="5">
        <v>461</v>
      </c>
      <c r="C13" s="27">
        <v>392</v>
      </c>
      <c r="D13" s="6">
        <v>435</v>
      </c>
      <c r="E13" s="27">
        <v>370</v>
      </c>
      <c r="F13" s="75">
        <v>224</v>
      </c>
      <c r="G13" s="6">
        <v>194</v>
      </c>
      <c r="H13" s="103">
        <v>175</v>
      </c>
      <c r="I13" s="133"/>
      <c r="J13" s="56">
        <v>305</v>
      </c>
      <c r="K13" s="6">
        <v>198</v>
      </c>
      <c r="L13" s="103">
        <v>178</v>
      </c>
      <c r="M13" s="104"/>
    </row>
    <row r="14" spans="1:13">
      <c r="A14" s="66" t="s">
        <v>22</v>
      </c>
      <c r="B14" s="5">
        <v>412</v>
      </c>
      <c r="C14" s="27">
        <v>350</v>
      </c>
      <c r="D14" s="6">
        <v>339</v>
      </c>
      <c r="E14" s="27">
        <v>288</v>
      </c>
      <c r="F14" s="75">
        <v>171</v>
      </c>
      <c r="G14" s="6">
        <v>142</v>
      </c>
      <c r="H14" s="103">
        <v>128</v>
      </c>
      <c r="I14" s="133"/>
      <c r="J14" s="56">
        <v>233</v>
      </c>
      <c r="K14" s="6">
        <v>160</v>
      </c>
      <c r="L14" s="103">
        <v>160</v>
      </c>
      <c r="M14" s="104"/>
    </row>
    <row r="15" spans="1:13">
      <c r="A15" s="65" t="s">
        <v>23</v>
      </c>
      <c r="B15" s="2">
        <v>3392</v>
      </c>
      <c r="C15" s="3">
        <v>2883</v>
      </c>
      <c r="D15" s="4">
        <v>3053</v>
      </c>
      <c r="E15" s="3">
        <v>2595</v>
      </c>
      <c r="F15" s="74">
        <v>1410</v>
      </c>
      <c r="G15" s="4">
        <v>1595</v>
      </c>
      <c r="H15" s="95">
        <v>1436</v>
      </c>
      <c r="I15" s="108"/>
      <c r="J15" s="80">
        <v>2037</v>
      </c>
      <c r="K15" s="4">
        <v>1245</v>
      </c>
      <c r="L15" s="95">
        <v>1121</v>
      </c>
      <c r="M15" s="96"/>
    </row>
    <row r="16" spans="1:13">
      <c r="A16" s="66" t="s">
        <v>24</v>
      </c>
      <c r="B16" s="5">
        <v>1133</v>
      </c>
      <c r="C16" s="27">
        <v>963</v>
      </c>
      <c r="D16" s="6">
        <v>1078</v>
      </c>
      <c r="E16" s="27">
        <v>916</v>
      </c>
      <c r="F16" s="75">
        <v>464</v>
      </c>
      <c r="G16" s="6">
        <v>546</v>
      </c>
      <c r="H16" s="103">
        <v>491</v>
      </c>
      <c r="I16" s="133"/>
      <c r="J16" s="56">
        <v>710</v>
      </c>
      <c r="K16" s="6">
        <v>435</v>
      </c>
      <c r="L16" s="103">
        <v>392</v>
      </c>
      <c r="M16" s="104"/>
    </row>
    <row r="17" spans="1:13">
      <c r="A17" s="66" t="s">
        <v>25</v>
      </c>
      <c r="B17" s="5">
        <v>1020</v>
      </c>
      <c r="C17" s="27">
        <v>867</v>
      </c>
      <c r="D17" s="6">
        <v>963</v>
      </c>
      <c r="E17" s="27">
        <v>819</v>
      </c>
      <c r="F17" s="75">
        <v>428</v>
      </c>
      <c r="G17" s="6">
        <v>415</v>
      </c>
      <c r="H17" s="103">
        <v>374</v>
      </c>
      <c r="I17" s="133"/>
      <c r="J17" s="56">
        <v>607</v>
      </c>
      <c r="K17" s="6">
        <v>198</v>
      </c>
      <c r="L17" s="103">
        <v>178</v>
      </c>
      <c r="M17" s="104"/>
    </row>
    <row r="18" spans="1:13">
      <c r="A18" s="66" t="s">
        <v>26</v>
      </c>
      <c r="B18" s="5">
        <v>1082</v>
      </c>
      <c r="C18" s="27">
        <v>920</v>
      </c>
      <c r="D18" s="6">
        <v>1036</v>
      </c>
      <c r="E18" s="27">
        <v>881</v>
      </c>
      <c r="F18" s="75">
        <v>453</v>
      </c>
      <c r="G18" s="6">
        <v>415</v>
      </c>
      <c r="H18" s="103">
        <v>374</v>
      </c>
      <c r="I18" s="133"/>
      <c r="J18" s="56">
        <v>628</v>
      </c>
      <c r="K18" s="6">
        <v>198</v>
      </c>
      <c r="L18" s="103">
        <v>178</v>
      </c>
      <c r="M18" s="104"/>
    </row>
    <row r="19" spans="1:13">
      <c r="A19" s="66" t="s">
        <v>27</v>
      </c>
      <c r="B19" s="5">
        <v>641</v>
      </c>
      <c r="C19" s="27">
        <v>545</v>
      </c>
      <c r="D19" s="6">
        <v>604</v>
      </c>
      <c r="E19" s="27">
        <v>513</v>
      </c>
      <c r="F19" s="75">
        <v>224</v>
      </c>
      <c r="G19" s="6">
        <v>186</v>
      </c>
      <c r="H19" s="103">
        <v>167</v>
      </c>
      <c r="I19" s="133"/>
      <c r="J19" s="56">
        <v>407</v>
      </c>
      <c r="K19" s="6">
        <v>179</v>
      </c>
      <c r="L19" s="103">
        <v>161</v>
      </c>
      <c r="M19" s="104"/>
    </row>
    <row r="20" spans="1:13" ht="14.7" thickBot="1">
      <c r="A20" s="67" t="s">
        <v>28</v>
      </c>
      <c r="B20" s="68">
        <v>437</v>
      </c>
      <c r="C20" s="69">
        <v>371</v>
      </c>
      <c r="D20" s="70">
        <v>411</v>
      </c>
      <c r="E20" s="69">
        <v>349</v>
      </c>
      <c r="F20" s="77">
        <v>161</v>
      </c>
      <c r="G20" s="70">
        <v>133</v>
      </c>
      <c r="H20" s="145">
        <v>120</v>
      </c>
      <c r="I20" s="146"/>
      <c r="J20" s="81">
        <v>270</v>
      </c>
      <c r="K20" s="70">
        <v>154</v>
      </c>
      <c r="L20" s="145">
        <v>139</v>
      </c>
      <c r="M20" s="154"/>
    </row>
    <row r="21" spans="1:13">
      <c r="A21" s="53" t="s">
        <v>29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>
      <c r="A22" s="7" t="s">
        <v>30</v>
      </c>
      <c r="B22" s="130">
        <v>9003.8017</v>
      </c>
      <c r="C22" s="131"/>
      <c r="D22" s="132" t="s">
        <v>68</v>
      </c>
      <c r="E22" s="132"/>
      <c r="F22" s="26" t="s">
        <v>70</v>
      </c>
      <c r="G22" s="147" t="s">
        <v>72</v>
      </c>
      <c r="H22" s="148"/>
      <c r="I22" s="149"/>
      <c r="J22" s="78">
        <v>8017.7024000000001</v>
      </c>
      <c r="K22" s="130" t="s">
        <v>73</v>
      </c>
      <c r="L22" s="131"/>
      <c r="M22" s="156"/>
    </row>
    <row r="23" spans="1:13" ht="14.7" thickBot="1">
      <c r="A23" s="8" t="s">
        <v>31</v>
      </c>
      <c r="B23" s="150" t="s">
        <v>32</v>
      </c>
      <c r="C23" s="151"/>
      <c r="D23" s="152" t="s">
        <v>69</v>
      </c>
      <c r="E23" s="152"/>
      <c r="F23" s="28"/>
      <c r="G23" s="150"/>
      <c r="H23" s="151"/>
      <c r="I23" s="155"/>
      <c r="J23" s="79"/>
      <c r="K23" s="150"/>
      <c r="L23" s="151"/>
      <c r="M23" s="155"/>
    </row>
    <row r="24" spans="1:13">
      <c r="A24" s="9" t="s">
        <v>33</v>
      </c>
      <c r="B24" s="153">
        <f ca="1">EOMONTH(TODAY(),0)</f>
        <v>45382</v>
      </c>
      <c r="C24" s="153"/>
      <c r="D24" s="10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4.7" thickBot="1">
      <c r="A25" s="1"/>
      <c r="B25" s="1"/>
      <c r="C25" s="1"/>
      <c r="D25" s="1"/>
      <c r="E25" s="1"/>
      <c r="F25" s="1"/>
      <c r="G25" s="1"/>
      <c r="H25" s="12"/>
      <c r="I25" s="12"/>
      <c r="J25" s="12"/>
      <c r="K25" s="1"/>
      <c r="L25" s="1"/>
      <c r="M25" s="1"/>
    </row>
    <row r="26" spans="1:13" ht="14.7" thickBot="1">
      <c r="A26" s="139" t="s">
        <v>34</v>
      </c>
      <c r="B26" s="140"/>
      <c r="C26" s="140"/>
      <c r="D26" s="140"/>
      <c r="E26" s="140"/>
      <c r="F26" s="140"/>
      <c r="G26" s="140"/>
      <c r="H26" s="141"/>
      <c r="K26" s="29" t="s">
        <v>36</v>
      </c>
      <c r="L26" s="49" t="s">
        <v>37</v>
      </c>
      <c r="M26" s="32"/>
    </row>
    <row r="27" spans="1:13">
      <c r="A27" s="43" t="s">
        <v>7</v>
      </c>
      <c r="B27" s="134" t="s">
        <v>38</v>
      </c>
      <c r="C27" s="135"/>
      <c r="D27" s="135"/>
      <c r="E27" s="136"/>
      <c r="F27" s="142" t="s">
        <v>61</v>
      </c>
      <c r="G27" s="143"/>
      <c r="H27" s="144"/>
      <c r="K27" s="13">
        <v>9003</v>
      </c>
      <c r="L27" s="33" t="s">
        <v>39</v>
      </c>
      <c r="M27" s="34"/>
    </row>
    <row r="28" spans="1:13">
      <c r="A28" s="44" t="s">
        <v>1</v>
      </c>
      <c r="B28" s="112" t="s">
        <v>64</v>
      </c>
      <c r="C28" s="113"/>
      <c r="D28" s="114" t="s">
        <v>65</v>
      </c>
      <c r="E28" s="115"/>
      <c r="F28" s="109" t="s">
        <v>62</v>
      </c>
      <c r="G28" s="110"/>
      <c r="H28" s="111"/>
      <c r="K28" s="13">
        <v>8017</v>
      </c>
      <c r="L28" s="33" t="s">
        <v>40</v>
      </c>
      <c r="M28" s="34"/>
    </row>
    <row r="29" spans="1:13">
      <c r="A29" s="45" t="s">
        <v>35</v>
      </c>
      <c r="B29" s="15" t="s">
        <v>43</v>
      </c>
      <c r="C29" s="14" t="s">
        <v>44</v>
      </c>
      <c r="D29" s="14" t="s">
        <v>43</v>
      </c>
      <c r="E29" s="16" t="s">
        <v>44</v>
      </c>
      <c r="F29" s="15" t="s">
        <v>43</v>
      </c>
      <c r="G29" s="55"/>
      <c r="H29" s="16" t="s">
        <v>63</v>
      </c>
      <c r="K29" s="14" t="s">
        <v>32</v>
      </c>
      <c r="L29" s="30" t="s">
        <v>41</v>
      </c>
      <c r="M29" s="31"/>
    </row>
    <row r="30" spans="1:13">
      <c r="A30" s="46" t="s">
        <v>16</v>
      </c>
      <c r="B30" s="50">
        <v>1150</v>
      </c>
      <c r="C30" s="17">
        <v>1205</v>
      </c>
      <c r="D30" s="17">
        <v>660</v>
      </c>
      <c r="E30" s="18">
        <v>735</v>
      </c>
      <c r="F30" s="39">
        <v>542</v>
      </c>
      <c r="G30" s="57"/>
      <c r="H30" s="38">
        <v>589</v>
      </c>
      <c r="K30" s="14">
        <v>3005</v>
      </c>
      <c r="L30" s="30" t="s">
        <v>42</v>
      </c>
      <c r="M30" s="31"/>
    </row>
    <row r="31" spans="1:13">
      <c r="A31" s="47" t="s">
        <v>17</v>
      </c>
      <c r="B31" s="51">
        <v>340</v>
      </c>
      <c r="C31" s="19">
        <v>395</v>
      </c>
      <c r="D31" s="19">
        <v>240</v>
      </c>
      <c r="E31" s="20">
        <v>280</v>
      </c>
      <c r="F31" s="40">
        <v>188</v>
      </c>
      <c r="G31" s="58"/>
      <c r="H31" s="35">
        <v>202</v>
      </c>
      <c r="K31" s="14">
        <v>6005</v>
      </c>
      <c r="L31" s="30" t="s">
        <v>45</v>
      </c>
      <c r="M31" s="31"/>
    </row>
    <row r="32" spans="1:13">
      <c r="A32" s="47" t="s">
        <v>18</v>
      </c>
      <c r="B32" s="51">
        <v>200</v>
      </c>
      <c r="C32" s="19">
        <v>230</v>
      </c>
      <c r="D32" s="19">
        <v>115</v>
      </c>
      <c r="E32" s="20">
        <v>135</v>
      </c>
      <c r="F32" s="40">
        <v>94</v>
      </c>
      <c r="G32" s="58"/>
      <c r="H32" s="35">
        <v>98</v>
      </c>
      <c r="K32" s="14">
        <v>7024</v>
      </c>
      <c r="L32" s="30" t="s">
        <v>46</v>
      </c>
      <c r="M32" s="31"/>
    </row>
    <row r="33" spans="1:13">
      <c r="A33" s="47" t="s">
        <v>19</v>
      </c>
      <c r="B33" s="51">
        <v>620</v>
      </c>
      <c r="C33" s="19">
        <v>720</v>
      </c>
      <c r="D33" s="19">
        <v>380</v>
      </c>
      <c r="E33" s="20">
        <v>440</v>
      </c>
      <c r="F33" s="40">
        <v>273</v>
      </c>
      <c r="G33" s="58"/>
      <c r="H33" s="35">
        <v>288</v>
      </c>
      <c r="K33" s="14" t="s">
        <v>47</v>
      </c>
      <c r="L33" s="30" t="s">
        <v>48</v>
      </c>
      <c r="M33" s="31"/>
    </row>
    <row r="34" spans="1:13">
      <c r="A34" s="47" t="s">
        <v>20</v>
      </c>
      <c r="B34" s="51">
        <v>890</v>
      </c>
      <c r="C34" s="19">
        <v>1030</v>
      </c>
      <c r="D34" s="19">
        <v>440</v>
      </c>
      <c r="E34" s="20">
        <v>510</v>
      </c>
      <c r="F34" s="40">
        <v>346</v>
      </c>
      <c r="G34" s="58"/>
      <c r="H34" s="35">
        <v>363</v>
      </c>
      <c r="K34" s="14">
        <v>9005</v>
      </c>
      <c r="L34" s="30" t="s">
        <v>49</v>
      </c>
      <c r="M34" s="31"/>
    </row>
    <row r="35" spans="1:13">
      <c r="A35" s="47" t="s">
        <v>53</v>
      </c>
      <c r="B35" s="51">
        <v>155</v>
      </c>
      <c r="C35" s="19">
        <v>180</v>
      </c>
      <c r="D35" s="19">
        <v>80</v>
      </c>
      <c r="E35" s="20">
        <v>90</v>
      </c>
      <c r="F35" s="40">
        <v>65</v>
      </c>
      <c r="G35" s="58"/>
      <c r="H35" s="35">
        <v>73</v>
      </c>
      <c r="K35" s="14" t="s">
        <v>50</v>
      </c>
      <c r="L35" s="30" t="s">
        <v>51</v>
      </c>
      <c r="M35" s="31"/>
    </row>
    <row r="36" spans="1:13">
      <c r="A36" s="47" t="s">
        <v>55</v>
      </c>
      <c r="B36" s="51">
        <v>475</v>
      </c>
      <c r="C36" s="19">
        <v>525</v>
      </c>
      <c r="D36" s="19">
        <v>300</v>
      </c>
      <c r="E36" s="20">
        <v>330</v>
      </c>
      <c r="F36" s="40">
        <v>243</v>
      </c>
      <c r="G36" s="58"/>
      <c r="H36" s="35">
        <v>243</v>
      </c>
      <c r="K36" s="14">
        <v>8004</v>
      </c>
      <c r="L36" s="30" t="s">
        <v>52</v>
      </c>
      <c r="M36" s="31"/>
    </row>
    <row r="37" spans="1:13">
      <c r="A37" s="46" t="s">
        <v>23</v>
      </c>
      <c r="B37" s="50">
        <v>1365</v>
      </c>
      <c r="C37" s="17">
        <v>1430</v>
      </c>
      <c r="D37" s="17">
        <v>810</v>
      </c>
      <c r="E37" s="18">
        <v>890</v>
      </c>
      <c r="F37" s="39">
        <v>646</v>
      </c>
      <c r="G37" s="57"/>
      <c r="H37" s="38">
        <v>714</v>
      </c>
      <c r="K37" s="14">
        <v>3011</v>
      </c>
      <c r="L37" s="30" t="s">
        <v>54</v>
      </c>
      <c r="M37" s="31"/>
    </row>
    <row r="38" spans="1:13">
      <c r="A38" s="47" t="s">
        <v>56</v>
      </c>
      <c r="B38" s="51">
        <v>480</v>
      </c>
      <c r="C38" s="19">
        <v>560</v>
      </c>
      <c r="D38" s="19">
        <v>275</v>
      </c>
      <c r="E38" s="20">
        <v>315</v>
      </c>
      <c r="F38" s="41">
        <v>217</v>
      </c>
      <c r="G38" s="56"/>
      <c r="H38" s="36">
        <v>226</v>
      </c>
      <c r="K38" s="14">
        <v>8019</v>
      </c>
      <c r="L38" s="30" t="s">
        <v>41</v>
      </c>
      <c r="M38" s="31"/>
    </row>
    <row r="39" spans="1:13">
      <c r="A39" s="47" t="s">
        <v>66</v>
      </c>
      <c r="B39" s="51">
        <v>540</v>
      </c>
      <c r="C39" s="19">
        <v>625</v>
      </c>
      <c r="D39" s="19">
        <v>260</v>
      </c>
      <c r="E39" s="20">
        <v>300</v>
      </c>
      <c r="F39" s="41">
        <v>204</v>
      </c>
      <c r="G39" s="56"/>
      <c r="H39" s="36">
        <v>217</v>
      </c>
      <c r="I39" s="21"/>
      <c r="J39" s="21"/>
      <c r="K39" s="1"/>
      <c r="L39" s="1"/>
      <c r="M39" s="1"/>
    </row>
    <row r="40" spans="1:13">
      <c r="A40" s="47" t="s">
        <v>57</v>
      </c>
      <c r="B40" s="51">
        <v>205</v>
      </c>
      <c r="C40" s="19">
        <v>240</v>
      </c>
      <c r="D40" s="19">
        <v>110</v>
      </c>
      <c r="E40" s="20">
        <v>125</v>
      </c>
      <c r="F40" s="41">
        <v>77</v>
      </c>
      <c r="G40" s="56"/>
      <c r="H40" s="36">
        <v>83</v>
      </c>
      <c r="I40" s="21"/>
      <c r="J40" s="21"/>
      <c r="K40" s="21"/>
      <c r="L40" s="21"/>
      <c r="M40" s="21"/>
    </row>
    <row r="41" spans="1:13" ht="14.7" thickBot="1">
      <c r="A41" s="48" t="s">
        <v>58</v>
      </c>
      <c r="B41" s="52">
        <v>300</v>
      </c>
      <c r="C41" s="22">
        <v>345</v>
      </c>
      <c r="D41" s="22">
        <v>145</v>
      </c>
      <c r="E41" s="23">
        <v>170</v>
      </c>
      <c r="F41" s="42">
        <v>117</v>
      </c>
      <c r="G41" s="59"/>
      <c r="H41" s="37">
        <v>121</v>
      </c>
      <c r="I41" s="1"/>
      <c r="J41" s="1"/>
      <c r="K41" s="1"/>
      <c r="L41" s="1"/>
      <c r="M41" s="1"/>
    </row>
    <row r="42" spans="1:13">
      <c r="A42" s="9" t="s">
        <v>59</v>
      </c>
      <c r="B42" s="24"/>
      <c r="C42" s="24"/>
      <c r="D42" s="24"/>
      <c r="E42" s="24"/>
      <c r="F42" s="24"/>
      <c r="G42" s="24"/>
      <c r="H42" s="1"/>
      <c r="I42" s="1"/>
      <c r="J42" s="1"/>
      <c r="K42" s="1"/>
      <c r="L42" s="1"/>
      <c r="M42" s="1"/>
    </row>
    <row r="43" spans="1:13">
      <c r="H43" s="1"/>
      <c r="I43" s="1"/>
      <c r="J43" s="1"/>
      <c r="K43" s="1"/>
      <c r="L43" s="1"/>
      <c r="M43" s="1"/>
    </row>
    <row r="44" spans="1:13">
      <c r="I44" s="1"/>
      <c r="J44" s="1"/>
      <c r="K44" s="25"/>
      <c r="L44" s="25"/>
      <c r="M44" s="1"/>
    </row>
  </sheetData>
  <mergeCells count="57">
    <mergeCell ref="L18:M18"/>
    <mergeCell ref="L19:M19"/>
    <mergeCell ref="B23:C23"/>
    <mergeCell ref="D23:E23"/>
    <mergeCell ref="B24:C24"/>
    <mergeCell ref="L20:M20"/>
    <mergeCell ref="G23:I23"/>
    <mergeCell ref="K22:M22"/>
    <mergeCell ref="K23:M23"/>
    <mergeCell ref="D7:E7"/>
    <mergeCell ref="A26:H26"/>
    <mergeCell ref="F27:H27"/>
    <mergeCell ref="H11:I11"/>
    <mergeCell ref="H12:I12"/>
    <mergeCell ref="H13:I13"/>
    <mergeCell ref="H14:I14"/>
    <mergeCell ref="H15:I15"/>
    <mergeCell ref="H18:I18"/>
    <mergeCell ref="H19:I19"/>
    <mergeCell ref="H16:I16"/>
    <mergeCell ref="H17:I17"/>
    <mergeCell ref="H20:I20"/>
    <mergeCell ref="G22:I22"/>
    <mergeCell ref="F28:H28"/>
    <mergeCell ref="B28:C28"/>
    <mergeCell ref="D28:E28"/>
    <mergeCell ref="A2:M2"/>
    <mergeCell ref="B5:E5"/>
    <mergeCell ref="B6:C6"/>
    <mergeCell ref="D6:E6"/>
    <mergeCell ref="K6:M6"/>
    <mergeCell ref="B3:E3"/>
    <mergeCell ref="B4:E4"/>
    <mergeCell ref="B22:C22"/>
    <mergeCell ref="D22:E22"/>
    <mergeCell ref="H9:I9"/>
    <mergeCell ref="H10:I10"/>
    <mergeCell ref="B27:E27"/>
    <mergeCell ref="B7:C7"/>
    <mergeCell ref="L14:M14"/>
    <mergeCell ref="L15:M15"/>
    <mergeCell ref="L16:M16"/>
    <mergeCell ref="L17:M17"/>
    <mergeCell ref="G7:I7"/>
    <mergeCell ref="H8:I8"/>
    <mergeCell ref="L9:M9"/>
    <mergeCell ref="L10:M10"/>
    <mergeCell ref="L11:M11"/>
    <mergeCell ref="L12:M12"/>
    <mergeCell ref="L13:M13"/>
    <mergeCell ref="F3:M3"/>
    <mergeCell ref="F4:M4"/>
    <mergeCell ref="K5:M5"/>
    <mergeCell ref="K7:M7"/>
    <mergeCell ref="L8:M8"/>
    <mergeCell ref="G5:J5"/>
    <mergeCell ref="G6:J6"/>
  </mergeCells>
  <pageMargins left="0.5" right="0.2" top="0.17" bottom="0.16" header="0.17" footer="0.16"/>
  <pageSetup paperSize="9" scale="8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водосток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2024-03-24T04:41:06Z</dcterms:modified>
</cp:coreProperties>
</file>